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ult\BCA CTIS\5th Sem Make Up\2020 Batch\"/>
    </mc:Choice>
  </mc:AlternateContent>
  <bookViews>
    <workbookView xWindow="0" yWindow="0" windowWidth="21600" windowHeight="9615"/>
  </bookViews>
  <sheets>
    <sheet name="BCA(CTIS)" sheetId="9" r:id="rId1"/>
  </sheets>
  <calcPr calcId="152511"/>
</workbook>
</file>

<file path=xl/calcChain.xml><?xml version="1.0" encoding="utf-8"?>
<calcChain xmlns="http://schemas.openxmlformats.org/spreadsheetml/2006/main">
  <c r="AD9" i="9" l="1"/>
  <c r="AE9" i="9" s="1"/>
  <c r="AC9" i="9"/>
  <c r="J8" i="9"/>
  <c r="K8" i="9" s="1"/>
  <c r="I8" i="9"/>
  <c r="AD7" i="9" l="1"/>
  <c r="AE7" i="9" s="1"/>
  <c r="AC7" i="9"/>
  <c r="Y9" i="9"/>
  <c r="Z9" i="9" s="1"/>
  <c r="X9" i="9"/>
  <c r="T9" i="9"/>
  <c r="U9" i="9" s="1"/>
  <c r="S9" i="9"/>
  <c r="O9" i="9"/>
  <c r="P9" i="9" s="1"/>
  <c r="N9" i="9"/>
  <c r="E9" i="9"/>
  <c r="D9" i="9"/>
  <c r="F9" i="9" l="1"/>
</calcChain>
</file>

<file path=xl/sharedStrings.xml><?xml version="1.0" encoding="utf-8"?>
<sst xmlns="http://schemas.openxmlformats.org/spreadsheetml/2006/main" count="53" uniqueCount="28">
  <si>
    <t>SUBJECT</t>
  </si>
  <si>
    <t>SRINIVAS UNIVERSITY</t>
  </si>
  <si>
    <t>Internal</t>
  </si>
  <si>
    <t xml:space="preserve">Total </t>
  </si>
  <si>
    <t>Grade</t>
  </si>
  <si>
    <t>G. Points</t>
  </si>
  <si>
    <t>SUBJECT CODE</t>
  </si>
  <si>
    <t>REG.  NO.</t>
  </si>
  <si>
    <t xml:space="preserve">Digital Forensics 
and 
Investigation
</t>
  </si>
  <si>
    <t>INSTITUTE OF COMPUTER &amp; INFORMATION SCIENCES</t>
  </si>
  <si>
    <t>Cloud Deployment</t>
  </si>
  <si>
    <t>Cloud Web Services</t>
  </si>
  <si>
    <t>Disaster Recovery &amp; Business Continuity Management</t>
  </si>
  <si>
    <t>Lab on Digital Forensics and Investigation</t>
  </si>
  <si>
    <t>Lab on Cloud Web Services</t>
  </si>
  <si>
    <t>3SU20CI001</t>
  </si>
  <si>
    <t>3SU20CI006</t>
  </si>
  <si>
    <t>3SU20CI010</t>
  </si>
  <si>
    <t>20BCACTIS51</t>
  </si>
  <si>
    <t>20BCACTIS53</t>
  </si>
  <si>
    <t>20BCACTIS54</t>
  </si>
  <si>
    <t>20BCACTIS56</t>
  </si>
  <si>
    <t>20BCACTIS57</t>
  </si>
  <si>
    <t>AB</t>
  </si>
  <si>
    <t>Sem End Exam</t>
  </si>
  <si>
    <t>20BCACTIS552</t>
  </si>
  <si>
    <t>REGISTRAR ( E )</t>
  </si>
  <si>
    <t>RESULT- V SEMESTER  BCA(CTIS) DEGREE MAKEUP EXAMINATION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</si>
</sst>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Fill="1" applyBorder="1" applyAlignment="1">
      <alignment horizontal="center" textRotation="90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="90" zoomScaleNormal="90" workbookViewId="0">
      <selection activeCell="AE18" sqref="AE18"/>
    </sheetView>
  </sheetViews>
  <sheetFormatPr defaultRowHeight="15" x14ac:dyDescent="0.25"/>
  <cols>
    <col min="1" max="1" width="13.5703125" customWidth="1"/>
    <col min="2" max="31" width="4.7109375" customWidth="1"/>
  </cols>
  <sheetData>
    <row r="1" spans="1:35" ht="21" x14ac:dyDescent="0.25">
      <c r="A1" s="50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5" ht="21" x14ac:dyDescent="0.25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5" ht="23.25" customHeight="1" thickBot="1" x14ac:dyDescent="0.3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4"/>
    </row>
    <row r="4" spans="1:35" ht="60.75" customHeight="1" thickBot="1" x14ac:dyDescent="0.3">
      <c r="A4" s="11" t="s">
        <v>0</v>
      </c>
      <c r="B4" s="53" t="s">
        <v>8</v>
      </c>
      <c r="C4" s="53"/>
      <c r="D4" s="53"/>
      <c r="E4" s="53"/>
      <c r="F4" s="53"/>
      <c r="G4" s="53" t="s">
        <v>10</v>
      </c>
      <c r="H4" s="53"/>
      <c r="I4" s="53"/>
      <c r="J4" s="53"/>
      <c r="K4" s="53"/>
      <c r="L4" s="53" t="s">
        <v>11</v>
      </c>
      <c r="M4" s="53"/>
      <c r="N4" s="53"/>
      <c r="O4" s="53"/>
      <c r="P4" s="53"/>
      <c r="Q4" s="53" t="s">
        <v>12</v>
      </c>
      <c r="R4" s="53"/>
      <c r="S4" s="53"/>
      <c r="T4" s="53"/>
      <c r="U4" s="53"/>
      <c r="V4" s="53" t="s">
        <v>13</v>
      </c>
      <c r="W4" s="53"/>
      <c r="X4" s="53"/>
      <c r="Y4" s="53"/>
      <c r="Z4" s="53"/>
      <c r="AA4" s="57" t="s">
        <v>14</v>
      </c>
      <c r="AB4" s="58"/>
      <c r="AC4" s="58"/>
      <c r="AD4" s="58"/>
      <c r="AE4" s="59"/>
      <c r="AF4" s="4"/>
    </row>
    <row r="5" spans="1:35" ht="28.5" customHeight="1" thickBot="1" x14ac:dyDescent="0.3">
      <c r="A5" s="3" t="s">
        <v>6</v>
      </c>
      <c r="B5" s="54" t="s">
        <v>18</v>
      </c>
      <c r="C5" s="55"/>
      <c r="D5" s="55"/>
      <c r="E5" s="55"/>
      <c r="F5" s="56"/>
      <c r="G5" s="54" t="s">
        <v>19</v>
      </c>
      <c r="H5" s="55"/>
      <c r="I5" s="55"/>
      <c r="J5" s="55"/>
      <c r="K5" s="56"/>
      <c r="L5" s="54" t="s">
        <v>20</v>
      </c>
      <c r="M5" s="55"/>
      <c r="N5" s="55"/>
      <c r="O5" s="55"/>
      <c r="P5" s="56"/>
      <c r="Q5" s="54" t="s">
        <v>25</v>
      </c>
      <c r="R5" s="55"/>
      <c r="S5" s="55"/>
      <c r="T5" s="55"/>
      <c r="U5" s="56"/>
      <c r="V5" s="54" t="s">
        <v>21</v>
      </c>
      <c r="W5" s="55"/>
      <c r="X5" s="55"/>
      <c r="Y5" s="55"/>
      <c r="Z5" s="56"/>
      <c r="AA5" s="54" t="s">
        <v>22</v>
      </c>
      <c r="AB5" s="55"/>
      <c r="AC5" s="55"/>
      <c r="AD5" s="55"/>
      <c r="AE5" s="56"/>
      <c r="AF5" s="4"/>
    </row>
    <row r="6" spans="1:35" ht="63.75" thickBot="1" x14ac:dyDescent="0.3">
      <c r="A6" s="17" t="s">
        <v>7</v>
      </c>
      <c r="B6" s="18" t="s">
        <v>24</v>
      </c>
      <c r="C6" s="19" t="s">
        <v>2</v>
      </c>
      <c r="D6" s="19" t="s">
        <v>3</v>
      </c>
      <c r="E6" s="20" t="s">
        <v>4</v>
      </c>
      <c r="F6" s="21" t="s">
        <v>5</v>
      </c>
      <c r="G6" s="18" t="s">
        <v>24</v>
      </c>
      <c r="H6" s="19" t="s">
        <v>2</v>
      </c>
      <c r="I6" s="19" t="s">
        <v>3</v>
      </c>
      <c r="J6" s="20" t="s">
        <v>4</v>
      </c>
      <c r="K6" s="21" t="s">
        <v>5</v>
      </c>
      <c r="L6" s="18" t="s">
        <v>24</v>
      </c>
      <c r="M6" s="19" t="s">
        <v>2</v>
      </c>
      <c r="N6" s="19" t="s">
        <v>3</v>
      </c>
      <c r="O6" s="20" t="s">
        <v>4</v>
      </c>
      <c r="P6" s="21" t="s">
        <v>5</v>
      </c>
      <c r="Q6" s="18" t="s">
        <v>24</v>
      </c>
      <c r="R6" s="19" t="s">
        <v>2</v>
      </c>
      <c r="S6" s="19" t="s">
        <v>3</v>
      </c>
      <c r="T6" s="20" t="s">
        <v>4</v>
      </c>
      <c r="U6" s="21" t="s">
        <v>5</v>
      </c>
      <c r="V6" s="18" t="s">
        <v>24</v>
      </c>
      <c r="W6" s="19" t="s">
        <v>2</v>
      </c>
      <c r="X6" s="19" t="s">
        <v>3</v>
      </c>
      <c r="Y6" s="20" t="s">
        <v>4</v>
      </c>
      <c r="Z6" s="21" t="s">
        <v>5</v>
      </c>
      <c r="AA6" s="18" t="s">
        <v>24</v>
      </c>
      <c r="AB6" s="19" t="s">
        <v>2</v>
      </c>
      <c r="AC6" s="19" t="s">
        <v>3</v>
      </c>
      <c r="AD6" s="20" t="s">
        <v>4</v>
      </c>
      <c r="AE6" s="21" t="s">
        <v>5</v>
      </c>
      <c r="AF6" s="4"/>
    </row>
    <row r="7" spans="1:35" x14ac:dyDescent="0.25">
      <c r="A7" s="34" t="s">
        <v>15</v>
      </c>
      <c r="B7" s="35"/>
      <c r="C7" s="36"/>
      <c r="D7" s="37"/>
      <c r="E7" s="38"/>
      <c r="F7" s="39"/>
      <c r="G7" s="40"/>
      <c r="H7" s="41"/>
      <c r="I7" s="42"/>
      <c r="J7" s="43"/>
      <c r="K7" s="44"/>
      <c r="L7" s="40"/>
      <c r="M7" s="41"/>
      <c r="N7" s="42"/>
      <c r="O7" s="43"/>
      <c r="P7" s="44"/>
      <c r="Q7" s="40"/>
      <c r="R7" s="41"/>
      <c r="S7" s="42"/>
      <c r="T7" s="43"/>
      <c r="U7" s="44"/>
      <c r="V7" s="40"/>
      <c r="W7" s="41"/>
      <c r="X7" s="42"/>
      <c r="Y7" s="43"/>
      <c r="Z7" s="44"/>
      <c r="AA7" s="47">
        <v>25</v>
      </c>
      <c r="AB7" s="48">
        <v>37</v>
      </c>
      <c r="AC7" s="14">
        <f t="shared" ref="AC7" si="0">SUM(AA7,AB7)</f>
        <v>62</v>
      </c>
      <c r="AD7" s="15" t="str">
        <f t="shared" ref="AD7" si="1">IF(OR(AA7="AB",AB7="AB"),"F",IF(AND(AA7&gt;=25,AB7&gt;=25),IF(AC7&gt;=90,"O",IF(AC7&gt;=80,"S",IF(AC7&gt;=70,"A",IF(AC7&gt;=65,"B",IF(AC7&gt;=60,"C",IF(AC7&gt;=55,"D",IF(AC7&gt;=50,"E","F"))))))),"F"))</f>
        <v>C</v>
      </c>
      <c r="AE7" s="16">
        <f t="shared" ref="AE7" si="2">IF(AD7="O",10,IF(AD7="S",9,IF(AD7="A",8,IF(AD7="B",7,IF(AD7="C",6,IF(AD7="D",5,IF(AD7="E",4,0)))))))</f>
        <v>6</v>
      </c>
    </row>
    <row r="8" spans="1:35" x14ac:dyDescent="0.25">
      <c r="A8" s="1" t="s">
        <v>16</v>
      </c>
      <c r="B8" s="26"/>
      <c r="C8" s="27"/>
      <c r="D8" s="28"/>
      <c r="E8" s="29"/>
      <c r="F8" s="30"/>
      <c r="G8" s="24">
        <v>40</v>
      </c>
      <c r="H8" s="25">
        <v>39</v>
      </c>
      <c r="I8" s="5">
        <f t="shared" ref="I8" si="3">SUM(G8,H8)</f>
        <v>79</v>
      </c>
      <c r="J8" s="6" t="str">
        <f t="shared" ref="J8" si="4">IF(OR(G8="AB",H8="AB"),"F",IF(AND(G8&gt;=25,H8&gt;=25),IF(I8&gt;=90,"O",IF(I8&gt;=80,"S",IF(I8&gt;=70,"A",IF(I8&gt;=65,"B",IF(I8&gt;=60,"C",IF(I8&gt;=55,"D",IF(I8&gt;=50,"E","F"))))))),"F"))</f>
        <v>A</v>
      </c>
      <c r="K8" s="7">
        <f t="shared" ref="K8" si="5">IF(J8="O",10,IF(J8="S",9,IF(J8="A",8,IF(J8="B",7,IF(J8="C",6,IF(J8="D",5,IF(J8="E",4,0)))))))</f>
        <v>8</v>
      </c>
      <c r="L8" s="24"/>
      <c r="M8" s="25"/>
      <c r="N8" s="5"/>
      <c r="O8" s="6"/>
      <c r="P8" s="7"/>
      <c r="Q8" s="22"/>
      <c r="R8" s="23"/>
      <c r="S8" s="5"/>
      <c r="T8" s="6"/>
      <c r="U8" s="7"/>
      <c r="V8" s="22"/>
      <c r="W8" s="23"/>
      <c r="X8" s="5"/>
      <c r="Y8" s="6"/>
      <c r="Z8" s="7"/>
      <c r="AA8" s="24"/>
      <c r="AB8" s="25"/>
      <c r="AC8" s="5"/>
      <c r="AD8" s="6"/>
      <c r="AE8" s="7"/>
    </row>
    <row r="9" spans="1:35" ht="15.75" thickBot="1" x14ac:dyDescent="0.3">
      <c r="A9" s="2" t="s">
        <v>17</v>
      </c>
      <c r="B9" s="45">
        <v>14</v>
      </c>
      <c r="C9" s="46">
        <v>30</v>
      </c>
      <c r="D9" s="8">
        <f t="shared" ref="D9" si="6">SUM(B9,C9)</f>
        <v>44</v>
      </c>
      <c r="E9" s="9" t="str">
        <f t="shared" ref="E9" si="7">IF(OR(B9="AB",C9="AB"),"F",IF(AND(B9&gt;=25,C9&gt;=25),IF(D9&gt;=90,"O",IF(D9&gt;=80,"S",IF(D9&gt;=70,"A",IF(D9&gt;=65,"B",IF(D9&gt;=60,"C",IF(D9&gt;=55,"D",IF(D9&gt;=50,"E","F"))))))),"F"))</f>
        <v>F</v>
      </c>
      <c r="F9" s="10">
        <f t="shared" ref="F9" si="8">IF(E9="O",10,IF(E9="S",9,IF(E9="A",8,IF(E9="B",7,IF(E9="C",6,IF(E9="D",5,IF(E9="E",4,0)))))))</f>
        <v>0</v>
      </c>
      <c r="G9" s="45"/>
      <c r="H9" s="46"/>
      <c r="I9" s="8"/>
      <c r="J9" s="9"/>
      <c r="K9" s="10"/>
      <c r="L9" s="45">
        <v>16</v>
      </c>
      <c r="M9" s="46">
        <v>39</v>
      </c>
      <c r="N9" s="8">
        <f t="shared" ref="N9" si="9">SUM(L9,M9)</f>
        <v>55</v>
      </c>
      <c r="O9" s="9" t="str">
        <f t="shared" ref="O9" si="10">IF(OR(L9="AB",M9="AB"),"F",IF(AND(L9&gt;=25,M9&gt;=25),IF(N9&gt;=90,"O",IF(N9&gt;=80,"S",IF(N9&gt;=70,"A",IF(N9&gt;=65,"B",IF(N9&gt;=60,"C",IF(N9&gt;=55,"D",IF(N9&gt;=50,"E","F"))))))),"F"))</f>
        <v>F</v>
      </c>
      <c r="P9" s="10">
        <f t="shared" ref="P9" si="11">IF(O9="O",10,IF(O9="S",9,IF(O9="A",8,IF(O9="B",7,IF(O9="C",6,IF(O9="D",5,IF(O9="E",4,0)))))))</f>
        <v>0</v>
      </c>
      <c r="Q9" s="45">
        <v>16</v>
      </c>
      <c r="R9" s="46">
        <v>35</v>
      </c>
      <c r="S9" s="8">
        <f t="shared" ref="S9" si="12">SUM(Q9,R9)</f>
        <v>51</v>
      </c>
      <c r="T9" s="9" t="str">
        <f t="shared" ref="T9" si="13">IF(OR(Q9="AB",R9="AB"),"F",IF(AND(Q9&gt;=25,R9&gt;=25),IF(S9&gt;=90,"O",IF(S9&gt;=80,"S",IF(S9&gt;=70,"A",IF(S9&gt;=65,"B",IF(S9&gt;=60,"C",IF(S9&gt;=55,"D",IF(S9&gt;=50,"E","F"))))))),"F"))</f>
        <v>F</v>
      </c>
      <c r="U9" s="10">
        <f t="shared" ref="U9" si="14">IF(T9="O",10,IF(T9="S",9,IF(T9="A",8,IF(T9="B",7,IF(T9="C",6,IF(T9="D",5,IF(T9="E",4,0)))))))</f>
        <v>0</v>
      </c>
      <c r="V9" s="45" t="s">
        <v>23</v>
      </c>
      <c r="W9" s="46">
        <v>38</v>
      </c>
      <c r="X9" s="8">
        <f t="shared" ref="X9" si="15">SUM(V9,W9)</f>
        <v>38</v>
      </c>
      <c r="Y9" s="9" t="str">
        <f t="shared" ref="Y9" si="16">IF(OR(V9="AB",W9="AB"),"F",IF(AND(V9&gt;=25,W9&gt;=25),IF(X9&gt;=90,"O",IF(X9&gt;=80,"S",IF(X9&gt;=70,"A",IF(X9&gt;=65,"B",IF(X9&gt;=60,"C",IF(X9&gt;=55,"D",IF(X9&gt;=50,"E","F"))))))),"F"))</f>
        <v>F</v>
      </c>
      <c r="Z9" s="10">
        <f t="shared" ref="Z9" si="17">IF(Y9="O",10,IF(Y9="S",9,IF(Y9="A",8,IF(Y9="B",7,IF(Y9="C",6,IF(Y9="D",5,IF(Y9="E",4,0)))))))</f>
        <v>0</v>
      </c>
      <c r="AA9" s="32">
        <v>25</v>
      </c>
      <c r="AB9" s="33">
        <v>38</v>
      </c>
      <c r="AC9" s="8">
        <f t="shared" ref="AC9" si="18">SUM(AA9,AB9)</f>
        <v>63</v>
      </c>
      <c r="AD9" s="9" t="str">
        <f t="shared" ref="AD9" si="19">IF(OR(AA9="AB",AB9="AB"),"F",IF(AND(AA9&gt;=25,AB9&gt;=25),IF(AC9&gt;=90,"O",IF(AC9&gt;=80,"S",IF(AC9&gt;=70,"A",IF(AC9&gt;=65,"B",IF(AC9&gt;=60,"C",IF(AC9&gt;=55,"D",IF(AC9&gt;=50,"E","F"))))))),"F"))</f>
        <v>C</v>
      </c>
      <c r="AE9" s="10">
        <f t="shared" ref="AE9" si="20">IF(AD9="O",10,IF(AD9="S",9,IF(AD9="A",8,IF(AD9="B",7,IF(AD9="C",6,IF(AD9="D",5,IF(AD9="E",4,0)))))))</f>
        <v>6</v>
      </c>
    </row>
    <row r="13" spans="1:35" x14ac:dyDescent="0.25">
      <c r="M13" s="12"/>
      <c r="N13" s="13"/>
      <c r="O13" s="12"/>
      <c r="P13" s="12"/>
      <c r="Q13" s="12"/>
    </row>
    <row r="14" spans="1:35" ht="18.75" x14ac:dyDescent="0.3">
      <c r="Y14" s="49" t="s">
        <v>26</v>
      </c>
      <c r="Z14" s="49"/>
      <c r="AA14" s="49"/>
      <c r="AB14" s="49"/>
      <c r="AC14" s="49"/>
      <c r="AD14" s="49"/>
      <c r="AE14" s="49"/>
      <c r="AF14" s="31"/>
      <c r="AG14" s="31"/>
      <c r="AH14" s="31"/>
      <c r="AI14" s="31"/>
    </row>
  </sheetData>
  <mergeCells count="16">
    <mergeCell ref="Y14:AE14"/>
    <mergeCell ref="A1:AE1"/>
    <mergeCell ref="A2:AE2"/>
    <mergeCell ref="A3:AE3"/>
    <mergeCell ref="B4:F4"/>
    <mergeCell ref="G4:K4"/>
    <mergeCell ref="L4:P4"/>
    <mergeCell ref="Q4:U4"/>
    <mergeCell ref="V4:Z4"/>
    <mergeCell ref="Q5:U5"/>
    <mergeCell ref="V5:Z5"/>
    <mergeCell ref="AA4:AE4"/>
    <mergeCell ref="AA5:AE5"/>
    <mergeCell ref="B5:F5"/>
    <mergeCell ref="G5:K5"/>
    <mergeCell ref="L5:P5"/>
  </mergeCells>
  <conditionalFormatting sqref="A7:A9">
    <cfRule type="cellIs" dxfId="75" priority="250" operator="equal">
      <formula>"AB"</formula>
    </cfRule>
  </conditionalFormatting>
  <conditionalFormatting sqref="F7:F9 P7:P9 U7:U9 Z7:Z9 AE7:AE8 K7:K9">
    <cfRule type="cellIs" dxfId="74" priority="248" operator="equal">
      <formula>"AB"</formula>
    </cfRule>
    <cfRule type="cellIs" dxfId="73" priority="249" operator="equal">
      <formula>"F"</formula>
    </cfRule>
  </conditionalFormatting>
  <conditionalFormatting sqref="D7:F9 N7:P9 S7:U9 X7:Z9 AC7:AE8 I7:K9">
    <cfRule type="cellIs" dxfId="72" priority="246" operator="equal">
      <formula>"fAIL"</formula>
    </cfRule>
    <cfRule type="cellIs" dxfId="71" priority="247" operator="equal">
      <formula>"AB"</formula>
    </cfRule>
  </conditionalFormatting>
  <conditionalFormatting sqref="D7:F9 N7:P9 S7:U9 X7:Z9 AC7:AE8 I7:K9">
    <cfRule type="cellIs" dxfId="70" priority="245" operator="equal">
      <formula>"F"</formula>
    </cfRule>
  </conditionalFormatting>
  <conditionalFormatting sqref="D7:F9 N7:P9 S7:U9 X7:Z9 AC7:AE8 I7:K9">
    <cfRule type="cellIs" dxfId="69" priority="243" operator="equal">
      <formula>"F"</formula>
    </cfRule>
    <cfRule type="cellIs" dxfId="68" priority="244" operator="equal">
      <formula>"AB"</formula>
    </cfRule>
  </conditionalFormatting>
  <conditionalFormatting sqref="D7:F9 N7:P9 S7:U9 X7:Z9 AC7:AE8 I7:K9">
    <cfRule type="cellIs" dxfId="67" priority="239" operator="equal">
      <formula>"fail"</formula>
    </cfRule>
    <cfRule type="cellIs" dxfId="66" priority="240" operator="equal">
      <formula>"fail"</formula>
    </cfRule>
    <cfRule type="cellIs" dxfId="65" priority="241" operator="equal">
      <formula>"f"</formula>
    </cfRule>
    <cfRule type="cellIs" dxfId="64" priority="242" operator="equal">
      <formula>"f"</formula>
    </cfRule>
  </conditionalFormatting>
  <conditionalFormatting sqref="D7:F9 N7:P9 S7:U9 X7:Z9 AC7:AE8 I7:K9">
    <cfRule type="cellIs" dxfId="63" priority="238" operator="equal">
      <formula>"ab"</formula>
    </cfRule>
  </conditionalFormatting>
  <conditionalFormatting sqref="D7:F9 N7:P9 S7:U9 X7:Z9 AC7:AE8 I7:K9">
    <cfRule type="cellIs" dxfId="62" priority="236" operator="equal">
      <formula>"ab"</formula>
    </cfRule>
    <cfRule type="cellIs" dxfId="61" priority="237" operator="equal">
      <formula>"ab"</formula>
    </cfRule>
  </conditionalFormatting>
  <conditionalFormatting sqref="D7:F9 N7:P9 S7:U9 X7:Z9 AC7:AE8 I7:K9">
    <cfRule type="cellIs" dxfId="60" priority="235" operator="equal">
      <formula>"ab"</formula>
    </cfRule>
  </conditionalFormatting>
  <conditionalFormatting sqref="N13">
    <cfRule type="cellIs" dxfId="59" priority="114" operator="equal">
      <formula>"AB"</formula>
    </cfRule>
  </conditionalFormatting>
  <conditionalFormatting sqref="B6:F6">
    <cfRule type="cellIs" dxfId="58" priority="92" operator="equal">
      <formula>"fail"</formula>
    </cfRule>
    <cfRule type="cellIs" dxfId="57" priority="93" operator="equal">
      <formula>"f"</formula>
    </cfRule>
  </conditionalFormatting>
  <conditionalFormatting sqref="B6:F6">
    <cfRule type="cellIs" dxfId="56" priority="91" operator="equal">
      <formula>"Fail"</formula>
    </cfRule>
  </conditionalFormatting>
  <conditionalFormatting sqref="B6:F6">
    <cfRule type="cellIs" dxfId="55" priority="90" operator="equal">
      <formula>"F"</formula>
    </cfRule>
  </conditionalFormatting>
  <conditionalFormatting sqref="B6:F6">
    <cfRule type="cellIs" dxfId="54" priority="87" operator="equal">
      <formula>"ab"</formula>
    </cfRule>
    <cfRule type="cellIs" dxfId="53" priority="88" operator="equal">
      <formula>"Fail"</formula>
    </cfRule>
    <cfRule type="cellIs" dxfId="52" priority="89" operator="equal">
      <formula>"F"</formula>
    </cfRule>
  </conditionalFormatting>
  <conditionalFormatting sqref="G6:K6">
    <cfRule type="cellIs" dxfId="51" priority="78" operator="equal">
      <formula>"fail"</formula>
    </cfRule>
    <cfRule type="cellIs" dxfId="50" priority="79" operator="equal">
      <formula>"f"</formula>
    </cfRule>
  </conditionalFormatting>
  <conditionalFormatting sqref="G6:K6">
    <cfRule type="cellIs" dxfId="49" priority="77" operator="equal">
      <formula>"Fail"</formula>
    </cfRule>
  </conditionalFormatting>
  <conditionalFormatting sqref="G6:K6">
    <cfRule type="cellIs" dxfId="48" priority="76" operator="equal">
      <formula>"F"</formula>
    </cfRule>
  </conditionalFormatting>
  <conditionalFormatting sqref="G6:K6">
    <cfRule type="cellIs" dxfId="47" priority="73" operator="equal">
      <formula>"ab"</formula>
    </cfRule>
    <cfRule type="cellIs" dxfId="46" priority="74" operator="equal">
      <formula>"Fail"</formula>
    </cfRule>
    <cfRule type="cellIs" dxfId="45" priority="75" operator="equal">
      <formula>"F"</formula>
    </cfRule>
  </conditionalFormatting>
  <conditionalFormatting sqref="L6:P6">
    <cfRule type="cellIs" dxfId="44" priority="71" operator="equal">
      <formula>"fail"</formula>
    </cfRule>
    <cfRule type="cellIs" dxfId="43" priority="72" operator="equal">
      <formula>"f"</formula>
    </cfRule>
  </conditionalFormatting>
  <conditionalFormatting sqref="L6:P6">
    <cfRule type="cellIs" dxfId="42" priority="70" operator="equal">
      <formula>"Fail"</formula>
    </cfRule>
  </conditionalFormatting>
  <conditionalFormatting sqref="L6:P6">
    <cfRule type="cellIs" dxfId="41" priority="69" operator="equal">
      <formula>"F"</formula>
    </cfRule>
  </conditionalFormatting>
  <conditionalFormatting sqref="L6:P6">
    <cfRule type="cellIs" dxfId="40" priority="66" operator="equal">
      <formula>"ab"</formula>
    </cfRule>
    <cfRule type="cellIs" dxfId="39" priority="67" operator="equal">
      <formula>"Fail"</formula>
    </cfRule>
    <cfRule type="cellIs" dxfId="38" priority="68" operator="equal">
      <formula>"F"</formula>
    </cfRule>
  </conditionalFormatting>
  <conditionalFormatting sqref="Q6:U6">
    <cfRule type="cellIs" dxfId="37" priority="64" operator="equal">
      <formula>"fail"</formula>
    </cfRule>
    <cfRule type="cellIs" dxfId="36" priority="65" operator="equal">
      <formula>"f"</formula>
    </cfRule>
  </conditionalFormatting>
  <conditionalFormatting sqref="Q6:U6">
    <cfRule type="cellIs" dxfId="35" priority="63" operator="equal">
      <formula>"Fail"</formula>
    </cfRule>
  </conditionalFormatting>
  <conditionalFormatting sqref="Q6:U6">
    <cfRule type="cellIs" dxfId="34" priority="62" operator="equal">
      <formula>"F"</formula>
    </cfRule>
  </conditionalFormatting>
  <conditionalFormatting sqref="Q6:U6">
    <cfRule type="cellIs" dxfId="33" priority="59" operator="equal">
      <formula>"ab"</formula>
    </cfRule>
    <cfRule type="cellIs" dxfId="32" priority="60" operator="equal">
      <formula>"Fail"</formula>
    </cfRule>
    <cfRule type="cellIs" dxfId="31" priority="61" operator="equal">
      <formula>"F"</formula>
    </cfRule>
  </conditionalFormatting>
  <conditionalFormatting sqref="V6:Z6">
    <cfRule type="cellIs" dxfId="30" priority="57" operator="equal">
      <formula>"fail"</formula>
    </cfRule>
    <cfRule type="cellIs" dxfId="29" priority="58" operator="equal">
      <formula>"f"</formula>
    </cfRule>
  </conditionalFormatting>
  <conditionalFormatting sqref="V6:Z6">
    <cfRule type="cellIs" dxfId="28" priority="56" operator="equal">
      <formula>"Fail"</formula>
    </cfRule>
  </conditionalFormatting>
  <conditionalFormatting sqref="V6:Z6">
    <cfRule type="cellIs" dxfId="27" priority="55" operator="equal">
      <formula>"F"</formula>
    </cfRule>
  </conditionalFormatting>
  <conditionalFormatting sqref="V6:Z6">
    <cfRule type="cellIs" dxfId="26" priority="52" operator="equal">
      <formula>"ab"</formula>
    </cfRule>
    <cfRule type="cellIs" dxfId="25" priority="53" operator="equal">
      <formula>"Fail"</formula>
    </cfRule>
    <cfRule type="cellIs" dxfId="24" priority="54" operator="equal">
      <formula>"F"</formula>
    </cfRule>
  </conditionalFormatting>
  <conditionalFormatting sqref="AA6:AE6">
    <cfRule type="cellIs" dxfId="23" priority="50" operator="equal">
      <formula>"fail"</formula>
    </cfRule>
    <cfRule type="cellIs" dxfId="22" priority="51" operator="equal">
      <formula>"f"</formula>
    </cfRule>
  </conditionalFormatting>
  <conditionalFormatting sqref="AA6:AE6">
    <cfRule type="cellIs" dxfId="21" priority="49" operator="equal">
      <formula>"Fail"</formula>
    </cfRule>
  </conditionalFormatting>
  <conditionalFormatting sqref="AA6:AE6">
    <cfRule type="cellIs" dxfId="20" priority="48" operator="equal">
      <formula>"F"</formula>
    </cfRule>
  </conditionalFormatting>
  <conditionalFormatting sqref="AA6:AE6">
    <cfRule type="cellIs" dxfId="19" priority="45" operator="equal">
      <formula>"ab"</formula>
    </cfRule>
    <cfRule type="cellIs" dxfId="18" priority="46" operator="equal">
      <formula>"Fail"</formula>
    </cfRule>
    <cfRule type="cellIs" dxfId="17" priority="47" operator="equal">
      <formula>"F"</formula>
    </cfRule>
  </conditionalFormatting>
  <conditionalFormatting sqref="B4:AE8 B9:Z9">
    <cfRule type="cellIs" dxfId="16" priority="43" operator="equal">
      <formula>"AB"</formula>
    </cfRule>
    <cfRule type="cellIs" dxfId="15" priority="44" operator="equal">
      <formula>"AB"</formula>
    </cfRule>
  </conditionalFormatting>
  <conditionalFormatting sqref="AE9">
    <cfRule type="cellIs" dxfId="14" priority="14" operator="equal">
      <formula>"AB"</formula>
    </cfRule>
    <cfRule type="cellIs" dxfId="13" priority="15" operator="equal">
      <formula>"F"</formula>
    </cfRule>
  </conditionalFormatting>
  <conditionalFormatting sqref="AC9:AE9">
    <cfRule type="cellIs" dxfId="12" priority="12" operator="equal">
      <formula>"fAIL"</formula>
    </cfRule>
    <cfRule type="cellIs" dxfId="11" priority="13" operator="equal">
      <formula>"AB"</formula>
    </cfRule>
  </conditionalFormatting>
  <conditionalFormatting sqref="AC9:AE9">
    <cfRule type="cellIs" dxfId="10" priority="11" operator="equal">
      <formula>"F"</formula>
    </cfRule>
  </conditionalFormatting>
  <conditionalFormatting sqref="AC9:AE9">
    <cfRule type="cellIs" dxfId="9" priority="9" operator="equal">
      <formula>"F"</formula>
    </cfRule>
    <cfRule type="cellIs" dxfId="8" priority="10" operator="equal">
      <formula>"AB"</formula>
    </cfRule>
  </conditionalFormatting>
  <conditionalFormatting sqref="AC9:AE9">
    <cfRule type="cellIs" dxfId="7" priority="5" operator="equal">
      <formula>"fail"</formula>
    </cfRule>
    <cfRule type="cellIs" dxfId="6" priority="6" operator="equal">
      <formula>"fail"</formula>
    </cfRule>
    <cfRule type="cellIs" dxfId="5" priority="7" operator="equal">
      <formula>"f"</formula>
    </cfRule>
    <cfRule type="cellIs" dxfId="4" priority="8" operator="equal">
      <formula>"f"</formula>
    </cfRule>
  </conditionalFormatting>
  <conditionalFormatting sqref="AC9:AE9">
    <cfRule type="cellIs" dxfId="3" priority="4" operator="equal">
      <formula>"ab"</formula>
    </cfRule>
  </conditionalFormatting>
  <conditionalFormatting sqref="AC9:AE9">
    <cfRule type="cellIs" dxfId="2" priority="2" operator="equal">
      <formula>"ab"</formula>
    </cfRule>
    <cfRule type="cellIs" dxfId="1" priority="3" operator="equal">
      <formula>"ab"</formula>
    </cfRule>
  </conditionalFormatting>
  <conditionalFormatting sqref="AC9:AE9">
    <cfRule type="cellIs" dxfId="0" priority="1" operator="equal">
      <formula>"ab"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BCA(CTIS)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labpc_16</dc:creator>
  <cp:lastModifiedBy>EXAM-01</cp:lastModifiedBy>
  <cp:lastPrinted>2017-12-20T13:13:48Z</cp:lastPrinted>
  <dcterms:created xsi:type="dcterms:W3CDTF">2017-12-04T05:23:01Z</dcterms:created>
  <dcterms:modified xsi:type="dcterms:W3CDTF">2023-03-31T05:35:58Z</dcterms:modified>
</cp:coreProperties>
</file>